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ser\Desktop\"/>
    </mc:Choice>
  </mc:AlternateContent>
  <xr:revisionPtr revIDLastSave="0" documentId="13_ncr:1_{FE406E8D-CFDC-4FB9-878D-67C72619C871}" xr6:coauthVersionLast="36" xr6:coauthVersionMax="47" xr10:uidLastSave="{00000000-0000-0000-0000-000000000000}"/>
  <bookViews>
    <workbookView xWindow="0" yWindow="0" windowWidth="28800" windowHeight="12180" xr2:uid="{8B9879FB-D36F-43A3-B3B7-8A7EF319BB45}"/>
  </bookViews>
  <sheets>
    <sheet name="신청서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I5" i="1"/>
  <c r="I8" i="1" s="1"/>
  <c r="I11" i="1" l="1"/>
  <c r="I14" i="1" s="1"/>
</calcChain>
</file>

<file path=xl/sharedStrings.xml><?xml version="1.0" encoding="utf-8"?>
<sst xmlns="http://schemas.openxmlformats.org/spreadsheetml/2006/main" count="37" uniqueCount="25">
  <si>
    <t>제품명</t>
    <phoneticPr fontId="2" type="noConversion"/>
  </si>
  <si>
    <t>금액</t>
    <phoneticPr fontId="2" type="noConversion"/>
  </si>
  <si>
    <t>수량</t>
    <phoneticPr fontId="2" type="noConversion"/>
  </si>
  <si>
    <t>총액</t>
    <phoneticPr fontId="2" type="noConversion"/>
  </si>
  <si>
    <t>계정</t>
    <phoneticPr fontId="2" type="noConversion"/>
  </si>
  <si>
    <t>배송비</t>
    <phoneticPr fontId="2" type="noConversion"/>
  </si>
  <si>
    <t>PVC닥트 몰딩전선정리</t>
    <phoneticPr fontId="2" type="noConversion"/>
  </si>
  <si>
    <t>구매사이트</t>
    <phoneticPr fontId="2" type="noConversion"/>
  </si>
  <si>
    <t>ID 기입</t>
    <phoneticPr fontId="2" type="noConversion"/>
  </si>
  <si>
    <t>PW 기입</t>
    <phoneticPr fontId="2" type="noConversion"/>
  </si>
  <si>
    <t>구매자명 기입</t>
    <phoneticPr fontId="2" type="noConversion"/>
  </si>
  <si>
    <t>쿠팡</t>
    <phoneticPr fontId="2" type="noConversion"/>
  </si>
  <si>
    <t>URL</t>
    <phoneticPr fontId="2" type="noConversion"/>
  </si>
  <si>
    <t>구매신청자 전화번호</t>
    <phoneticPr fontId="2" type="noConversion"/>
  </si>
  <si>
    <t>성명</t>
    <phoneticPr fontId="2" type="noConversion"/>
  </si>
  <si>
    <t>구분</t>
    <phoneticPr fontId="2" type="noConversion"/>
  </si>
  <si>
    <t>재료비</t>
    <phoneticPr fontId="2" type="noConversion"/>
  </si>
  <si>
    <t>라이선스비</t>
    <phoneticPr fontId="2" type="noConversion"/>
  </si>
  <si>
    <t>제품금액(VAT포함)</t>
    <phoneticPr fontId="2" type="noConversion"/>
  </si>
  <si>
    <t>000-0000-0000</t>
    <phoneticPr fontId="2" type="noConversion"/>
  </si>
  <si>
    <r>
      <t xml:space="preserve">「울산·경남지역혁신플랫폼 스마트제조ICT사업단」
2024학년도 USG공유대학원 연구지원(연구활동비) 물품 구매 신청서
</t>
    </r>
    <r>
      <rPr>
        <b/>
        <sz val="14"/>
        <color rgb="FFFF0000"/>
        <rFont val="맑은 고딕"/>
        <family val="3"/>
        <charset val="129"/>
        <scheme val="minor"/>
      </rPr>
      <t>※ 재료비, 라이센스비만 기입. 교육비는 학회 등록 시기에 제출.</t>
    </r>
    <phoneticPr fontId="2" type="noConversion"/>
  </si>
  <si>
    <t>라이선스 구독료(VAT포함)</t>
    <phoneticPr fontId="2" type="noConversion"/>
  </si>
  <si>
    <t>라이선스명</t>
    <phoneticPr fontId="2" type="noConversion"/>
  </si>
  <si>
    <t>개월수</t>
    <phoneticPr fontId="2" type="noConversion"/>
  </si>
  <si>
    <t>총 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</si>
</sst>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\-* #,##0_-;_-* &quot;-&quot;?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1" fontId="7" fillId="0" borderId="0" xfId="3" applyFont="1" applyFill="1" applyBorder="1" applyAlignment="1">
      <alignment horizontal="center" vertical="center"/>
    </xf>
    <xf numFmtId="41" fontId="5" fillId="0" borderId="0" xfId="3" applyFont="1" applyBorder="1" applyAlignment="1">
      <alignment horizontal="right" vertical="center"/>
    </xf>
    <xf numFmtId="42" fontId="5" fillId="0" borderId="0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41" fontId="8" fillId="0" borderId="4" xfId="3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42" fontId="8" fillId="0" borderId="4" xfId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 wrapText="1"/>
    </xf>
    <xf numFmtId="41" fontId="7" fillId="0" borderId="8" xfId="3" applyFont="1" applyFill="1" applyBorder="1" applyAlignment="1">
      <alignment horizontal="center" vertical="center"/>
    </xf>
    <xf numFmtId="41" fontId="7" fillId="0" borderId="10" xfId="3" applyFont="1" applyFill="1" applyBorder="1" applyAlignment="1">
      <alignment horizontal="center" vertical="center"/>
    </xf>
    <xf numFmtId="41" fontId="7" fillId="0" borderId="11" xfId="3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41" fontId="8" fillId="0" borderId="4" xfId="3" applyFont="1" applyFill="1" applyBorder="1" applyAlignment="1">
      <alignment horizontal="center" vertical="center"/>
    </xf>
    <xf numFmtId="41" fontId="0" fillId="0" borderId="4" xfId="3" applyFont="1" applyBorder="1" applyAlignment="1">
      <alignment horizontal="center" vertical="center"/>
    </xf>
    <xf numFmtId="0" fontId="0" fillId="0" borderId="4" xfId="0" applyBorder="1">
      <alignment vertical="center"/>
    </xf>
    <xf numFmtId="42" fontId="0" fillId="0" borderId="4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8" fillId="0" borderId="13" xfId="3" applyFont="1" applyFill="1" applyBorder="1" applyAlignment="1">
      <alignment horizontal="center" vertical="center"/>
    </xf>
    <xf numFmtId="41" fontId="8" fillId="0" borderId="14" xfId="3" applyFont="1" applyFill="1" applyBorder="1" applyAlignment="1">
      <alignment horizontal="center" vertical="center"/>
    </xf>
    <xf numFmtId="41" fontId="8" fillId="0" borderId="15" xfId="3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8" fillId="0" borderId="13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3" xfId="3" applyFont="1" applyBorder="1" applyAlignment="1">
      <alignment horizontal="center" vertical="center"/>
    </xf>
    <xf numFmtId="0" fontId="0" fillId="0" borderId="13" xfId="0" applyBorder="1">
      <alignment vertical="center"/>
    </xf>
    <xf numFmtId="42" fontId="0" fillId="0" borderId="13" xfId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 wrapText="1"/>
    </xf>
    <xf numFmtId="0" fontId="10" fillId="0" borderId="13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1" fontId="7" fillId="0" borderId="16" xfId="3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13" xfId="3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42" fontId="8" fillId="0" borderId="13" xfId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1" fontId="12" fillId="0" borderId="11" xfId="3" applyFont="1" applyBorder="1" applyAlignment="1">
      <alignment horizontal="right" vertical="center"/>
    </xf>
    <xf numFmtId="42" fontId="12" fillId="0" borderId="11" xfId="1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42" fontId="13" fillId="0" borderId="2" xfId="0" applyNumberFormat="1" applyFont="1" applyBorder="1">
      <alignment vertical="center"/>
    </xf>
  </cellXfs>
  <cellStyles count="4">
    <cellStyle name="쉼표 [0]" xfId="3" builtinId="6"/>
    <cellStyle name="통화 [0]" xfId="1" builtinId="7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74A6-7C6C-46D8-9402-19D59B91A4AC}">
  <sheetPr codeName="Sheet1"/>
  <dimension ref="B1:N42"/>
  <sheetViews>
    <sheetView tabSelected="1" zoomScale="85" zoomScaleNormal="85" workbookViewId="0">
      <selection activeCell="J18" sqref="J18"/>
    </sheetView>
  </sheetViews>
  <sheetFormatPr defaultRowHeight="16.5" x14ac:dyDescent="0.3"/>
  <cols>
    <col min="1" max="1" width="2.875" customWidth="1"/>
    <col min="2" max="2" width="9" customWidth="1"/>
    <col min="3" max="3" width="11.875" customWidth="1"/>
    <col min="4" max="4" width="17.75" customWidth="1"/>
    <col min="5" max="5" width="19.625" customWidth="1"/>
    <col min="6" max="6" width="30.75" customWidth="1"/>
    <col min="7" max="7" width="12.875" customWidth="1"/>
    <col min="8" max="8" width="11" customWidth="1"/>
    <col min="9" max="9" width="13.625" bestFit="1" customWidth="1"/>
    <col min="10" max="12" width="12.375" customWidth="1"/>
    <col min="13" max="13" width="33.75" customWidth="1"/>
    <col min="14" max="14" width="27.75" customWidth="1"/>
  </cols>
  <sheetData>
    <row r="1" spans="2:14" ht="17.25" thickBot="1" x14ac:dyDescent="0.35"/>
    <row r="2" spans="2:14" ht="84.75" customHeight="1" thickBot="1" x14ac:dyDescent="0.35">
      <c r="B2" s="54" t="s">
        <v>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7.25" thickBot="1" x14ac:dyDescent="0.35">
      <c r="N3" s="50"/>
    </row>
    <row r="4" spans="2:14" ht="19.5" x14ac:dyDescent="0.3">
      <c r="B4" s="39" t="s">
        <v>14</v>
      </c>
      <c r="C4" s="40" t="s">
        <v>15</v>
      </c>
      <c r="D4" s="40" t="s">
        <v>7</v>
      </c>
      <c r="E4" s="40" t="s">
        <v>0</v>
      </c>
      <c r="F4" s="40" t="s">
        <v>18</v>
      </c>
      <c r="G4" s="40" t="s">
        <v>5</v>
      </c>
      <c r="H4" s="40" t="s">
        <v>2</v>
      </c>
      <c r="I4" s="40" t="s">
        <v>3</v>
      </c>
      <c r="J4" s="41" t="s">
        <v>4</v>
      </c>
      <c r="K4" s="41"/>
      <c r="L4" s="41"/>
      <c r="M4" s="40" t="s">
        <v>12</v>
      </c>
      <c r="N4" s="51" t="s">
        <v>13</v>
      </c>
    </row>
    <row r="5" spans="2:14" ht="20.100000000000001" customHeight="1" x14ac:dyDescent="0.3">
      <c r="B5" s="15"/>
      <c r="C5" s="26" t="s">
        <v>16</v>
      </c>
      <c r="D5" s="20" t="s">
        <v>11</v>
      </c>
      <c r="E5" s="13" t="s">
        <v>6</v>
      </c>
      <c r="F5" s="8">
        <v>4900</v>
      </c>
      <c r="G5" s="9">
        <v>2500</v>
      </c>
      <c r="H5" s="10">
        <v>10</v>
      </c>
      <c r="I5" s="11">
        <f>F5+G5*H5</f>
        <v>29900</v>
      </c>
      <c r="J5" s="12" t="s">
        <v>8</v>
      </c>
      <c r="K5" s="12" t="s">
        <v>9</v>
      </c>
      <c r="L5" s="12" t="s">
        <v>10</v>
      </c>
      <c r="M5" s="49"/>
      <c r="N5" s="53" t="s">
        <v>19</v>
      </c>
    </row>
    <row r="6" spans="2:14" ht="20.100000000000001" customHeight="1" x14ac:dyDescent="0.3">
      <c r="B6" s="15"/>
      <c r="C6" s="27"/>
      <c r="D6" s="20"/>
      <c r="E6" s="13"/>
      <c r="F6" s="8"/>
      <c r="G6" s="9"/>
      <c r="H6" s="10"/>
      <c r="I6" s="11"/>
      <c r="J6" s="14"/>
      <c r="K6" s="14"/>
      <c r="L6" s="14"/>
      <c r="M6" s="49"/>
      <c r="N6" s="52"/>
    </row>
    <row r="7" spans="2:14" ht="20.100000000000001" customHeight="1" x14ac:dyDescent="0.3">
      <c r="B7" s="42"/>
      <c r="C7" s="27"/>
      <c r="D7" s="31"/>
      <c r="E7" s="43"/>
      <c r="F7" s="44"/>
      <c r="G7" s="45"/>
      <c r="H7" s="46"/>
      <c r="I7" s="47"/>
      <c r="J7" s="48"/>
      <c r="K7" s="48"/>
      <c r="L7" s="48"/>
      <c r="M7" s="37"/>
      <c r="N7" s="38"/>
    </row>
    <row r="8" spans="2:14" ht="20.100000000000001" customHeight="1" thickBot="1" x14ac:dyDescent="0.35">
      <c r="B8" s="16"/>
      <c r="C8" s="28"/>
      <c r="D8" s="17"/>
      <c r="E8" s="57" t="s">
        <v>1</v>
      </c>
      <c r="F8" s="57"/>
      <c r="G8" s="57"/>
      <c r="H8" s="57"/>
      <c r="I8" s="58">
        <f>SUM(I5:I6)</f>
        <v>29900</v>
      </c>
      <c r="J8" s="18"/>
      <c r="K8" s="18"/>
      <c r="L8" s="18"/>
      <c r="M8" s="18"/>
      <c r="N8" s="19"/>
    </row>
    <row r="9" spans="2:14" s="6" customFormat="1" ht="20.100000000000001" customHeight="1" thickBot="1" x14ac:dyDescent="0.35">
      <c r="B9" s="2"/>
      <c r="C9" s="2"/>
      <c r="D9" s="2"/>
      <c r="E9" s="3"/>
      <c r="F9" s="3"/>
      <c r="G9" s="3"/>
      <c r="H9" s="3"/>
      <c r="I9" s="4"/>
      <c r="J9" s="5"/>
      <c r="K9" s="5"/>
      <c r="L9" s="5"/>
      <c r="M9" s="5"/>
      <c r="N9" s="5"/>
    </row>
    <row r="10" spans="2:14" s="6" customFormat="1" ht="20.100000000000001" customHeight="1" x14ac:dyDescent="0.3">
      <c r="B10" s="39" t="s">
        <v>14</v>
      </c>
      <c r="C10" s="40" t="s">
        <v>15</v>
      </c>
      <c r="D10" s="40" t="s">
        <v>7</v>
      </c>
      <c r="E10" s="40" t="s">
        <v>22</v>
      </c>
      <c r="F10" s="40" t="s">
        <v>21</v>
      </c>
      <c r="G10" s="40" t="s">
        <v>5</v>
      </c>
      <c r="H10" s="40" t="s">
        <v>23</v>
      </c>
      <c r="I10" s="40" t="s">
        <v>3</v>
      </c>
      <c r="J10" s="41" t="s">
        <v>4</v>
      </c>
      <c r="K10" s="41"/>
      <c r="L10" s="41"/>
      <c r="M10" s="40" t="s">
        <v>12</v>
      </c>
      <c r="N10" s="51" t="s">
        <v>13</v>
      </c>
    </row>
    <row r="11" spans="2:14" ht="20.100000000000001" customHeight="1" x14ac:dyDescent="0.3">
      <c r="B11" s="29"/>
      <c r="C11" s="26" t="s">
        <v>17</v>
      </c>
      <c r="D11" s="7"/>
      <c r="E11" s="7"/>
      <c r="F11" s="21"/>
      <c r="G11" s="7"/>
      <c r="H11" s="22"/>
      <c r="I11" s="23">
        <f>(F11*H11)+G11</f>
        <v>0</v>
      </c>
      <c r="J11" s="12" t="s">
        <v>8</v>
      </c>
      <c r="K11" s="12" t="s">
        <v>9</v>
      </c>
      <c r="L11" s="12" t="s">
        <v>10</v>
      </c>
      <c r="M11" s="49"/>
      <c r="N11" s="52"/>
    </row>
    <row r="12" spans="2:14" ht="20.100000000000001" customHeight="1" x14ac:dyDescent="0.3">
      <c r="B12" s="30"/>
      <c r="C12" s="27"/>
      <c r="D12" s="32"/>
      <c r="E12" s="32"/>
      <c r="F12" s="33"/>
      <c r="G12" s="32"/>
      <c r="H12" s="34"/>
      <c r="I12" s="35"/>
      <c r="J12" s="36"/>
      <c r="K12" s="36"/>
      <c r="L12" s="36"/>
      <c r="M12" s="37"/>
      <c r="N12" s="38"/>
    </row>
    <row r="13" spans="2:14" ht="20.100000000000001" customHeight="1" x14ac:dyDescent="0.3">
      <c r="B13" s="30"/>
      <c r="C13" s="27"/>
      <c r="D13" s="32"/>
      <c r="E13" s="32"/>
      <c r="F13" s="33"/>
      <c r="G13" s="32"/>
      <c r="H13" s="34"/>
      <c r="I13" s="35"/>
      <c r="J13" s="36"/>
      <c r="K13" s="36"/>
      <c r="L13" s="36"/>
      <c r="M13" s="37"/>
      <c r="N13" s="38"/>
    </row>
    <row r="14" spans="2:14" ht="20.100000000000001" customHeight="1" thickBot="1" x14ac:dyDescent="0.35">
      <c r="B14" s="24"/>
      <c r="C14" s="28"/>
      <c r="D14" s="25"/>
      <c r="E14" s="57" t="s">
        <v>1</v>
      </c>
      <c r="F14" s="57"/>
      <c r="G14" s="57"/>
      <c r="H14" s="57"/>
      <c r="I14" s="58">
        <f>I11</f>
        <v>0</v>
      </c>
      <c r="J14" s="18"/>
      <c r="K14" s="18"/>
      <c r="L14" s="18"/>
      <c r="M14" s="18"/>
      <c r="N14" s="19"/>
    </row>
    <row r="15" spans="2:14" ht="20.100000000000001" customHeight="1" x14ac:dyDescent="0.3">
      <c r="B15" s="1"/>
      <c r="C15" s="1"/>
      <c r="D15" s="1"/>
      <c r="E15" s="3"/>
      <c r="F15" s="3"/>
      <c r="G15" s="3"/>
      <c r="H15" s="3"/>
      <c r="I15" s="4"/>
      <c r="J15" s="5"/>
      <c r="K15" s="5"/>
      <c r="L15" s="5"/>
      <c r="M15" s="5"/>
      <c r="N15" s="5"/>
    </row>
    <row r="16" spans="2:14" ht="20.100000000000001" customHeight="1" x14ac:dyDescent="0.3">
      <c r="B16" s="1"/>
      <c r="C16" s="1"/>
      <c r="D16" s="1"/>
      <c r="E16" s="3"/>
      <c r="F16" s="3"/>
      <c r="G16" s="3"/>
      <c r="H16" s="3"/>
      <c r="I16" s="4"/>
      <c r="J16" s="5"/>
      <c r="K16" s="5"/>
      <c r="L16" s="5"/>
      <c r="M16" s="5"/>
      <c r="N16" s="5"/>
    </row>
    <row r="17" spans="13:14" ht="17.25" thickBot="1" x14ac:dyDescent="0.35"/>
    <row r="18" spans="13:14" ht="32.25" thickBot="1" x14ac:dyDescent="0.35">
      <c r="M18" s="59" t="s">
        <v>24</v>
      </c>
      <c r="N18" s="60">
        <f>SUM(I8+I14)</f>
        <v>29900</v>
      </c>
    </row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40" ht="16.5" customHeight="1" x14ac:dyDescent="0.3"/>
    <row r="41" ht="16.5" customHeight="1" x14ac:dyDescent="0.3"/>
    <row r="42" ht="17.25" customHeight="1" x14ac:dyDescent="0.3"/>
  </sheetData>
  <mergeCells count="11">
    <mergeCell ref="C11:C14"/>
    <mergeCell ref="E8:H8"/>
    <mergeCell ref="J4:L4"/>
    <mergeCell ref="J10:L10"/>
    <mergeCell ref="B11:B14"/>
    <mergeCell ref="B5:B8"/>
    <mergeCell ref="C5:C8"/>
    <mergeCell ref="B2:N2"/>
    <mergeCell ref="J8:N8"/>
    <mergeCell ref="E14:H14"/>
    <mergeCell ref="J14:N14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닭이될병아리</dc:creator>
  <cp:lastModifiedBy>knuser</cp:lastModifiedBy>
  <dcterms:created xsi:type="dcterms:W3CDTF">2020-04-24T03:14:25Z</dcterms:created>
  <dcterms:modified xsi:type="dcterms:W3CDTF">2024-04-22T00:31:50Z</dcterms:modified>
</cp:coreProperties>
</file>